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85" windowHeight="8580" activeTab="0"/>
  </bookViews>
  <sheets>
    <sheet name="Detail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<sst xmlns="http://schemas.openxmlformats.org/spreadsheetml/2006/main" count="23" uniqueCount="23">
  <si>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ae-¸pdw sU]yq«n FIvsskkv I½o-j-W-dpsS \S-]Sn {Iaw</t>
  </si>
  <si>
    <t>sU]yq«n FIvsskkv I½o-j-W-À</t>
  </si>
  <si>
    <t>ae-¸pdw.</t>
  </si>
  <si>
    <r>
      <t>2.</t>
    </r>
    <r>
      <rPr>
        <sz val="7"/>
        <rFont val="Times New Roman"/>
        <family val="1"/>
      </rPr>
      <t xml:space="preserve">        </t>
    </r>
    <r>
      <rPr>
        <sz val="12"/>
        <rFont val="ML-TTKarthika"/>
        <family val="5"/>
      </rPr>
      <t>Akn. FIvsskkv I½o-j-WÀ, ae-¸p-dw.</t>
    </r>
  </si>
  <si>
    <r>
      <t>4.</t>
    </r>
    <r>
      <rPr>
        <sz val="7"/>
        <rFont val="Times New Roman"/>
        <family val="1"/>
      </rPr>
      <t xml:space="preserve">        </t>
    </r>
    <r>
      <rPr>
        <sz val="12"/>
        <rFont val="ML-TTKarthika"/>
        <family val="5"/>
      </rPr>
      <t>D¯-chv ^bÂ.</t>
    </r>
  </si>
  <si>
    <t>Range</t>
  </si>
  <si>
    <t>Letter Date</t>
  </si>
  <si>
    <t>CR.No</t>
  </si>
  <si>
    <t>Order No</t>
  </si>
  <si>
    <t>Order Date</t>
  </si>
  <si>
    <t>Year</t>
  </si>
  <si>
    <t>Month</t>
  </si>
  <si>
    <t>Day</t>
  </si>
  <si>
    <t>Time</t>
  </si>
  <si>
    <t>Detected By</t>
  </si>
  <si>
    <t>Place of Occurance</t>
  </si>
  <si>
    <t>hnj-bw: A_v-Imcn tIkv þ hIp¸v Xe-¯nÂ XoÀ¸m¡n D¯-c-hm-Ip-¶Xv-- kw_Ôn¨v.</t>
  </si>
  <si>
    <t>Name of Accuse</t>
  </si>
  <si>
    <t>Full Address of Accuse</t>
  </si>
  <si>
    <t>Court</t>
  </si>
  <si>
    <t>Office (Detection)</t>
  </si>
  <si>
    <t>COMPOUNDING PROFORMA</t>
  </si>
  <si>
    <t>(km-¶n²yw: kptcjv.]n.sI.)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</si>
</sst>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  <numFmt numFmtId="177" formatCode="[$-409]dddd\,\ mmmm\ dd\,\ yyyy"/>
    <numFmt numFmtId="178" formatCode="[$-409]h:mm:ss\ AM/PM"/>
    <numFmt numFmtId="179" formatCode="_-* #,##0"/>
  </numFmts>
  <fonts count="47">
    <font>
      <sz val="11"/>
      <name val="Times New Roman"/>
      <family val="0"/>
    </font>
    <font>
      <sz val="14"/>
      <name val="ML-TTKarthika"/>
      <family val="5"/>
    </font>
    <font>
      <sz val="12"/>
      <name val="ML-TTKarthika"/>
      <family val="5"/>
    </font>
    <font>
      <b/>
      <u val="single"/>
      <sz val="12"/>
      <name val="ML-TTKarthika"/>
      <family val="5"/>
    </font>
    <font>
      <sz val="12"/>
      <name val="ML-Karthika"/>
      <family val="5"/>
    </font>
    <font>
      <sz val="7"/>
      <name val="Times New Roman"/>
      <family val="1"/>
    </font>
    <font>
      <sz val="8"/>
      <name val="Times New Roman"/>
      <family val="0"/>
    </font>
    <font>
      <sz val="14"/>
      <name val="Times New Roman"/>
      <family val="0"/>
    </font>
    <font>
      <sz val="11"/>
      <name val="Smþ-FF"/>
      <family val="0"/>
    </font>
    <font>
      <b/>
      <u val="single"/>
      <sz val="14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2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justify" vertical="justify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" fillId="36" borderId="10" xfId="0" applyFont="1" applyFill="1" applyBorder="1" applyAlignment="1" applyProtection="1">
      <alignment horizontal="center"/>
      <protection locked="0"/>
    </xf>
    <xf numFmtId="0" fontId="7" fillId="36" borderId="10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 wrapText="1"/>
      <protection locked="0"/>
    </xf>
    <xf numFmtId="0" fontId="1" fillId="36" borderId="12" xfId="0" applyFont="1" applyFill="1" applyBorder="1" applyAlignment="1" applyProtection="1">
      <alignment horizontal="center"/>
      <protection locked="0"/>
    </xf>
    <xf numFmtId="0" fontId="1" fillId="36" borderId="13" xfId="0" applyFont="1" applyFill="1" applyBorder="1" applyAlignment="1" applyProtection="1">
      <alignment horizontal="center"/>
      <protection locked="0"/>
    </xf>
    <xf numFmtId="0" fontId="7" fillId="36" borderId="12" xfId="0" applyFont="1" applyFill="1" applyBorder="1" applyAlignment="1" applyProtection="1">
      <alignment horizontal="center"/>
      <protection locked="0"/>
    </xf>
    <xf numFmtId="0" fontId="7" fillId="36" borderId="13" xfId="0" applyFont="1" applyFill="1" applyBorder="1" applyAlignment="1" applyProtection="1">
      <alignment horizontal="center"/>
      <protection locked="0"/>
    </xf>
    <xf numFmtId="49" fontId="7" fillId="36" borderId="12" xfId="0" applyNumberFormat="1" applyFont="1" applyFill="1" applyBorder="1" applyAlignment="1" applyProtection="1">
      <alignment horizontal="center"/>
      <protection locked="0"/>
    </xf>
    <xf numFmtId="49" fontId="7" fillId="36" borderId="13" xfId="0" applyNumberFormat="1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1" fillId="37" borderId="12" xfId="0" applyFont="1" applyFill="1" applyBorder="1" applyAlignment="1" applyProtection="1">
      <alignment horizontal="center"/>
      <protection locked="0"/>
    </xf>
    <xf numFmtId="0" fontId="1" fillId="37" borderId="13" xfId="0" applyFont="1" applyFill="1" applyBorder="1" applyAlignment="1" applyProtection="1">
      <alignment horizontal="center"/>
      <protection locked="0"/>
    </xf>
    <xf numFmtId="0" fontId="1" fillId="38" borderId="12" xfId="0" applyFont="1" applyFill="1" applyBorder="1" applyAlignment="1" applyProtection="1">
      <alignment horizontal="center"/>
      <protection locked="0"/>
    </xf>
    <xf numFmtId="0" fontId="1" fillId="38" borderId="1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2428875</xdr:colOff>
      <xdr:row>0</xdr:row>
      <xdr:rowOff>76200</xdr:rowOff>
    </xdr:from>
    <xdr:to>
      <xdr:col>3</xdr:col>
      <xdr:colOff>561975</xdr:colOff>
      <xdr:row>0</xdr:row>
      <xdr:rowOff>523875</xdr:rowOff>
    </xdr:to>
    <xdr:sp macro="[0]!Print1">
      <xdr:nvSpPr>
        <xdr:cNvPr id="1" name="AutoShape 1"/>
        <xdr:cNvSpPr>
          <a:spLocks/>
        </xdr:cNvSpPr>
      </xdr:nvSpPr>
      <xdr:spPr>
        <a:xfrm>
          <a:off x="6181725" y="76200"/>
          <a:ext cx="1133475" cy="447675"/>
        </a:xfrm>
        <a:prstGeom prst="can">
          <a:avLst/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Print</a:t>
          </a:r>
        </a:p>
      </xdr:txBody>
    </xdr:sp>
    <xdr:clientData/>
  </xdr:twoCellAnchor>
  <xdr:twoCellAnchor>
    <xdr:from>
      <xdr:col>4</xdr:col>
      <xdr:colOff>19050</xdr:colOff>
      <xdr:row>7</xdr:row>
      <xdr:rowOff>133350</xdr:rowOff>
    </xdr:from>
    <xdr:to>
      <xdr:col>5</xdr:col>
      <xdr:colOff>419100</xdr:colOff>
      <xdr:row>8</xdr:row>
      <xdr:rowOff>180975</xdr:rowOff>
    </xdr:to>
    <xdr:sp macro="[0]!AutoShape4_Click">
      <xdr:nvSpPr>
        <xdr:cNvPr id="2" name="AutoShape 4"/>
        <xdr:cNvSpPr>
          <a:spLocks/>
        </xdr:cNvSpPr>
      </xdr:nvSpPr>
      <xdr:spPr>
        <a:xfrm>
          <a:off x="7381875" y="2124075"/>
          <a:ext cx="1009650" cy="304800"/>
        </a:xfrm>
        <a:prstGeom prst="homePlate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CI</a:t>
          </a:r>
        </a:p>
      </xdr:txBody>
    </xdr:sp>
    <xdr:clientData/>
  </xdr:twoCellAnchor>
  <xdr:twoCellAnchor>
    <xdr:from>
      <xdr:col>4</xdr:col>
      <xdr:colOff>19050</xdr:colOff>
      <xdr:row>8</xdr:row>
      <xdr:rowOff>200025</xdr:rowOff>
    </xdr:from>
    <xdr:to>
      <xdr:col>5</xdr:col>
      <xdr:colOff>419100</xdr:colOff>
      <xdr:row>10</xdr:row>
      <xdr:rowOff>9525</xdr:rowOff>
    </xdr:to>
    <xdr:sp macro="[0]!AutoShape5_Click">
      <xdr:nvSpPr>
        <xdr:cNvPr id="3" name="AutoShape 5"/>
        <xdr:cNvSpPr>
          <a:spLocks/>
        </xdr:cNvSpPr>
      </xdr:nvSpPr>
      <xdr:spPr>
        <a:xfrm>
          <a:off x="7381875" y="2447925"/>
          <a:ext cx="1009650" cy="304800"/>
        </a:xfrm>
        <a:prstGeom prst="homePlat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EI</a:t>
          </a:r>
        </a:p>
      </xdr:txBody>
    </xdr:sp>
    <xdr:clientData/>
  </xdr:twoCellAnchor>
  <xdr:twoCellAnchor>
    <xdr:from>
      <xdr:col>4</xdr:col>
      <xdr:colOff>19050</xdr:colOff>
      <xdr:row>10</xdr:row>
      <xdr:rowOff>28575</xdr:rowOff>
    </xdr:from>
    <xdr:to>
      <xdr:col>5</xdr:col>
      <xdr:colOff>419100</xdr:colOff>
      <xdr:row>11</xdr:row>
      <xdr:rowOff>76200</xdr:rowOff>
    </xdr:to>
    <xdr:sp macro="[0]!AutoShape6_Click">
      <xdr:nvSpPr>
        <xdr:cNvPr id="4" name="AutoShape 6"/>
        <xdr:cNvSpPr>
          <a:spLocks/>
        </xdr:cNvSpPr>
      </xdr:nvSpPr>
      <xdr:spPr>
        <a:xfrm>
          <a:off x="7381875" y="2771775"/>
          <a:ext cx="1009650" cy="304800"/>
        </a:xfrm>
        <a:prstGeom prst="homePlat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AEI</a:t>
          </a:r>
        </a:p>
      </xdr:txBody>
    </xdr:sp>
    <xdr:clientData/>
  </xdr:twoCellAnchor>
  <xdr:twoCellAnchor>
    <xdr:from>
      <xdr:col>4</xdr:col>
      <xdr:colOff>19050</xdr:colOff>
      <xdr:row>11</xdr:row>
      <xdr:rowOff>95250</xdr:rowOff>
    </xdr:from>
    <xdr:to>
      <xdr:col>5</xdr:col>
      <xdr:colOff>419100</xdr:colOff>
      <xdr:row>12</xdr:row>
      <xdr:rowOff>142875</xdr:rowOff>
    </xdr:to>
    <xdr:sp macro="[0]!AutoShape7_Click">
      <xdr:nvSpPr>
        <xdr:cNvPr id="5" name="AutoShape 7"/>
        <xdr:cNvSpPr>
          <a:spLocks/>
        </xdr:cNvSpPr>
      </xdr:nvSpPr>
      <xdr:spPr>
        <a:xfrm>
          <a:off x="7381875" y="3095625"/>
          <a:ext cx="1009650" cy="304800"/>
        </a:xfrm>
        <a:prstGeom prst="homePlate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AEI(G)</a:t>
          </a:r>
        </a:p>
      </xdr:txBody>
    </xdr:sp>
    <xdr:clientData/>
  </xdr:twoCellAnchor>
  <xdr:twoCellAnchor>
    <xdr:from>
      <xdr:col>4</xdr:col>
      <xdr:colOff>19050</xdr:colOff>
      <xdr:row>12</xdr:row>
      <xdr:rowOff>161925</xdr:rowOff>
    </xdr:from>
    <xdr:to>
      <xdr:col>5</xdr:col>
      <xdr:colOff>419100</xdr:colOff>
      <xdr:row>13</xdr:row>
      <xdr:rowOff>228600</xdr:rowOff>
    </xdr:to>
    <xdr:sp macro="[0]!AutoShape8_Click">
      <xdr:nvSpPr>
        <xdr:cNvPr id="6" name="AutoShape 8"/>
        <xdr:cNvSpPr>
          <a:spLocks/>
        </xdr:cNvSpPr>
      </xdr:nvSpPr>
      <xdr:spPr>
        <a:xfrm>
          <a:off x="7381875" y="3419475"/>
          <a:ext cx="1009650" cy="304800"/>
        </a:xfrm>
        <a:prstGeom prst="homePlate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</a:t>
          </a:r>
        </a:p>
      </xdr:txBody>
    </xdr:sp>
    <xdr:clientData/>
  </xdr:twoCellAnchor>
  <xdr:twoCellAnchor>
    <xdr:from>
      <xdr:col>2</xdr:col>
      <xdr:colOff>2752725</xdr:colOff>
      <xdr:row>18</xdr:row>
      <xdr:rowOff>9525</xdr:rowOff>
    </xdr:from>
    <xdr:to>
      <xdr:col>4</xdr:col>
      <xdr:colOff>0</xdr:colOff>
      <xdr:row>19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505575" y="4933950"/>
          <a:ext cx="857250" cy="180975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path path="rect">
            <a:fillToRect r="100000" b="100000"/>
          </a:path>
        </a:gra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Sunish.P.E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8"/>
  <sheetViews>
    <sheetView tabSelected="1" zoomScalePageLayoutView="0" workbookViewId="0" topLeftCell="A7">
      <selection activeCell="C12" sqref="C12:D12"/>
    </sheetView>
  </sheetViews>
  <sheetFormatPr defaultColWidth="9.140625" defaultRowHeight="15"/>
  <cols>
    <col min="1" max="1" width="13.8515625" style="0" customWidth="1"/>
    <col min="2" max="2" width="42.421875" style="0" customWidth="1"/>
    <col min="3" max="3" width="45.00390625" style="0" customWidth="1"/>
  </cols>
  <sheetData>
    <row r="1" spans="1:4" ht="42.75" customHeight="1">
      <c r="A1" s="13" t="s">
        <v>21</v>
      </c>
      <c r="B1" s="13"/>
      <c r="C1" s="13"/>
      <c r="D1" s="13"/>
    </row>
    <row r="2" spans="1:4" ht="20.25">
      <c r="A2" s="8">
        <v>1</v>
      </c>
      <c r="B2" s="9" t="s">
        <v>5</v>
      </c>
      <c r="C2" s="14"/>
      <c r="D2" s="14"/>
    </row>
    <row r="3" spans="1:4" ht="18.75">
      <c r="A3" s="8">
        <v>2</v>
      </c>
      <c r="B3" s="9" t="s">
        <v>6</v>
      </c>
      <c r="C3" s="15"/>
      <c r="D3" s="15"/>
    </row>
    <row r="4" spans="1:4" ht="18.75">
      <c r="A4" s="8">
        <v>3</v>
      </c>
      <c r="B4" s="9" t="s">
        <v>7</v>
      </c>
      <c r="C4" s="21"/>
      <c r="D4" s="22"/>
    </row>
    <row r="5" spans="1:4" ht="18.75">
      <c r="A5" s="8">
        <v>4</v>
      </c>
      <c r="B5" s="9" t="s">
        <v>8</v>
      </c>
      <c r="C5" s="19"/>
      <c r="D5" s="20"/>
    </row>
    <row r="6" spans="1:4" ht="18.75">
      <c r="A6" s="8">
        <v>5</v>
      </c>
      <c r="B6" s="9" t="s">
        <v>9</v>
      </c>
      <c r="C6" s="19"/>
      <c r="D6" s="20"/>
    </row>
    <row r="7" spans="1:4" ht="18.75">
      <c r="A7" s="8">
        <v>6</v>
      </c>
      <c r="B7" s="9" t="s">
        <v>10</v>
      </c>
      <c r="C7" s="19"/>
      <c r="D7" s="20"/>
    </row>
    <row r="8" spans="1:4" ht="20.25">
      <c r="A8" s="8">
        <v>7</v>
      </c>
      <c r="B8" s="9" t="s">
        <v>11</v>
      </c>
      <c r="C8" s="17"/>
      <c r="D8" s="18"/>
    </row>
    <row r="9" spans="1:4" ht="18.75">
      <c r="A9" s="8">
        <v>8</v>
      </c>
      <c r="B9" s="9" t="s">
        <v>12</v>
      </c>
      <c r="C9" s="19"/>
      <c r="D9" s="20"/>
    </row>
    <row r="10" spans="1:4" ht="20.25">
      <c r="A10" s="8">
        <v>9</v>
      </c>
      <c r="B10" s="9" t="s">
        <v>13</v>
      </c>
      <c r="C10" s="17"/>
      <c r="D10" s="18"/>
    </row>
    <row r="11" spans="1:4" ht="20.25">
      <c r="A11" s="8">
        <v>10</v>
      </c>
      <c r="B11" s="9" t="s">
        <v>20</v>
      </c>
      <c r="C11" s="17"/>
      <c r="D11" s="18"/>
    </row>
    <row r="12" spans="1:4" ht="20.25">
      <c r="A12" s="8">
        <v>11</v>
      </c>
      <c r="B12" s="9" t="s">
        <v>14</v>
      </c>
      <c r="C12" s="17"/>
      <c r="D12" s="18"/>
    </row>
    <row r="13" spans="1:4" ht="18.75" customHeight="1">
      <c r="A13" s="23">
        <v>12</v>
      </c>
      <c r="B13" s="26" t="s">
        <v>18</v>
      </c>
      <c r="C13" s="16"/>
      <c r="D13" s="16"/>
    </row>
    <row r="14" spans="1:4" ht="24" customHeight="1">
      <c r="A14" s="24"/>
      <c r="B14" s="26"/>
      <c r="C14" s="16"/>
      <c r="D14" s="16"/>
    </row>
    <row r="15" spans="1:4" ht="24" customHeight="1">
      <c r="A15" s="25"/>
      <c r="B15" s="26"/>
      <c r="C15" s="16"/>
      <c r="D15" s="16"/>
    </row>
    <row r="16" spans="1:4" ht="24" customHeight="1">
      <c r="A16" s="11">
        <v>13</v>
      </c>
      <c r="B16" s="10" t="s">
        <v>15</v>
      </c>
      <c r="C16" s="29"/>
      <c r="D16" s="30"/>
    </row>
    <row r="17" spans="1:4" ht="20.25">
      <c r="A17" s="8">
        <v>14</v>
      </c>
      <c r="B17" s="9" t="s">
        <v>17</v>
      </c>
      <c r="C17" s="17"/>
      <c r="D17" s="18"/>
    </row>
    <row r="18" spans="1:4" ht="20.25">
      <c r="A18" s="8">
        <v>15</v>
      </c>
      <c r="B18" s="12" t="s">
        <v>19</v>
      </c>
      <c r="C18" s="27"/>
      <c r="D18" s="28"/>
    </row>
  </sheetData>
  <sheetProtection password="CB72" sheet="1" objects="1" scenarios="1" selectLockedCells="1"/>
  <mergeCells count="18">
    <mergeCell ref="A13:A15"/>
    <mergeCell ref="B13:B15"/>
    <mergeCell ref="C18:D18"/>
    <mergeCell ref="C6:D6"/>
    <mergeCell ref="C16:D16"/>
    <mergeCell ref="C17:D17"/>
    <mergeCell ref="C8:D8"/>
    <mergeCell ref="C7:D7"/>
    <mergeCell ref="A1:D1"/>
    <mergeCell ref="C2:D2"/>
    <mergeCell ref="C3:D3"/>
    <mergeCell ref="C13:D15"/>
    <mergeCell ref="C12:D12"/>
    <mergeCell ref="C11:D11"/>
    <mergeCell ref="C10:D10"/>
    <mergeCell ref="C9:D9"/>
    <mergeCell ref="C4:D4"/>
    <mergeCell ref="C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9"/>
  <sheetViews>
    <sheetView zoomScalePageLayoutView="0" workbookViewId="0" topLeftCell="A7">
      <selection activeCell="A10" sqref="A10:E11"/>
    </sheetView>
  </sheetViews>
  <sheetFormatPr defaultColWidth="9.140625" defaultRowHeight="15"/>
  <cols>
    <col min="1" max="5" width="17.140625" style="0" customWidth="1"/>
  </cols>
  <sheetData>
    <row r="1" spans="1:5" ht="20.25">
      <c r="A1" s="35" t="s">
        <v>0</v>
      </c>
      <c r="B1" s="35"/>
      <c r="C1" s="35"/>
      <c r="D1" s="35"/>
      <c r="E1" s="35"/>
    </row>
    <row r="2" spans="1:5" ht="17.25">
      <c r="A2" s="33" t="s">
        <v>22</v>
      </c>
      <c r="B2" s="33"/>
      <c r="C2" s="33"/>
      <c r="D2" s="33"/>
      <c r="E2" s="33"/>
    </row>
    <row r="4" spans="1:5" ht="17.25">
      <c r="A4" s="33" t="s">
        <v>16</v>
      </c>
      <c r="B4" s="33"/>
      <c r="C4" s="33"/>
      <c r="D4" s="33"/>
      <c r="E4" s="33"/>
    </row>
    <row r="5" spans="1:5" ht="17.25">
      <c r="A5" s="33" t="str">
        <f>"hmb-\:"&amp;Details!C2&amp;"  sd-bn©v C³kvs]-IvS-dpsS"&amp;Details!C3&amp;" Xn-b-Xn-bnse kn.-BÀ. "&amp;Details!C4&amp;Details!D4&amp;" \w. I¯v  "</f>
        <v>hmb-\:  sd-bn©v C³kvs]-IvS-dpsS Xn-b-Xn-bnse kn.-BÀ.  \w. I¯v  </v>
      </c>
      <c r="B5" s="33"/>
      <c r="C5" s="33"/>
      <c r="D5" s="33"/>
      <c r="E5" s="33"/>
    </row>
    <row r="7" spans="1:5" ht="17.25">
      <c r="A7" s="36" t="str">
        <f>"D¯-chv \¼À Fw3."&amp;Details!C5&amp;Details!D5&amp;" Xn."&amp;Details!C6</f>
        <v>D¯-chv \¼À Fw3. Xn.</v>
      </c>
      <c r="B7" s="36"/>
      <c r="C7" s="36"/>
      <c r="D7" s="36"/>
      <c r="E7" s="36"/>
    </row>
    <row r="10" spans="1:5" ht="99.75" customHeight="1">
      <c r="A10" s="32" t="str">
        <f>"     "&amp;Details!C7&amp;" am­v "&amp;Details!C8&amp;" amkw "&amp;Details!C9&amp;" mw XnbXn "&amp;Details!C10&amp;" aWn k-ab¯v "&amp;Details!C11&amp;" Hm^o-knse "&amp;Details!C12&amp;" ]mÀ«nbpw tNÀ¶v "&amp;Details!C13&amp;" F¶bmsf "&amp;Details!C16&amp;" F¶ Øe-¯p-sh¨v A_v-Imcn BÎn\v hncp-²-ambn Af-hnÂ IqSp-XÂ hntZ-i-a-Zyw ssIhiw "&amp;"h¨p F¶  Ipä-¯n\v  AdÌ v  sN¿p-Ibpw  BbXv "&amp;Details!C2&amp;"  sdbn-©nÂ  kn.-BÀ. "&amp;Details!C4&amp;Details!D4&amp;" \-¼À tIkmbn 1077 se A_vImcn BIvSv 13 hIp¸v {]Imcw cPn-ÌÀ sNbvXn-«p-Å-Xp-am-Wv."&amp;" Sn tIÊnse {]Xn "&amp;Details!C17&amp;" Ipäw k½-Xn-¨v Sn tIkv hIp¸v Xe-¯nÂ ]ng AS¨v "&amp;"XoÀ¡p-¶-Xn\v At]£ kaÀ¸n-¡p-Ibpw BbXv {]Xn-bpsS Ipä-k-½X samgn klnXw "&amp;Details!C2&amp;" sdbn©v C³kvs]-IvSÀ ip]mÀi sNbvXv kaÀ¸n-¡p-Ibpw sNbvXn-«p-f-f-Xm-Wv."</f>
        <v>      am­v  amkw  mw XnbXn  aWn k-ab¯v  Hm^o-knse  ]mÀ«nbpw tNÀ¶v  F¶bmsf  F¶ Øe-¯p-sh¨v A_v-Imcn BÎn\v hncp-²-ambn Af-hnÂ IqSp-XÂ hntZ-i-a-Zyw ssIhiw h¨p F¶  Ipä-¯n\v  AdÌ v  sN¿p-Ibpw  BbXv   sdbn-©nÂ  kn.-BÀ.  \-¼À tIkmbn 1077 se A_vImcn BIvSv 13 hIp¸v {]Imcw cPn-ÌÀ sNbvXn-«p-Å-Xp-am-Wv. Sn tIÊnse {]Xn  Ipäw k½-Xn-¨v Sn tIkv hIp¸v Xe-¯nÂ ]ng AS¨v XoÀ¡p-¶-Xn\v At]£ kaÀ¸n-¡p-Ibpw BbXv {]Xn-bpsS Ipä-k-½X samgn klnXw  sdbn©v C³kvs]-IvSÀ ip]mÀi sNbvXv kaÀ¸n-¡p-Ibpw sNbvXn-«p-f-f-Xm-Wv.</v>
      </c>
      <c r="B10" s="32"/>
      <c r="C10" s="32"/>
      <c r="D10" s="32"/>
      <c r="E10" s="32"/>
    </row>
    <row r="11" spans="1:5" ht="96.75" customHeight="1">
      <c r="A11" s="32"/>
      <c r="B11" s="32"/>
      <c r="C11" s="32"/>
      <c r="D11" s="32"/>
      <c r="E11" s="32"/>
    </row>
    <row r="12" spans="1:8" ht="19.5" customHeight="1">
      <c r="A12" s="7"/>
      <c r="B12" s="7"/>
      <c r="C12" s="7"/>
      <c r="D12" s="7"/>
      <c r="E12" s="7"/>
      <c r="H12" s="5"/>
    </row>
    <row r="13" spans="1:5" ht="20.25" customHeight="1">
      <c r="A13" s="32" t="str">
        <f>"       taÂ kml-N-cy-¯nÂ "&amp;Details!C2&amp;"- sd-bn-©nse kn.-BÀ. "&amp;Details!C4&amp;Details!D4&amp;" \-¼À tIkv A_vImcn BIvänse sk£³ 67 F {]Imcw 5000 (A¿m-bncw cq] am{Xw) cq] ]ng-b-S¨v XoÀ¸m-¡m³ CXn-\mÂ D¯-c-hm-Ip-¶p. "</f>
        <v>       taÂ kml-N-cy-¯nÂ - sd-bn-©nse kn.-BÀ.  \-¼À tIkv A_vImcn BIvänse sk£³ 67 F {]Imcw 5000 (A¿m-bncw cq] am{Xw) cq] ]ng-b-S¨v XoÀ¸m-¡m³ CXn-\mÂ D¯-c-hm-Ip-¶p. </v>
      </c>
      <c r="B13" s="32"/>
      <c r="C13" s="32"/>
      <c r="D13" s="32"/>
      <c r="E13" s="32"/>
    </row>
    <row r="14" spans="1:5" ht="39" customHeight="1">
      <c r="A14" s="32"/>
      <c r="B14" s="32"/>
      <c r="C14" s="32"/>
      <c r="D14" s="32"/>
      <c r="E14" s="32"/>
    </row>
    <row r="15" spans="1:5" ht="15.75" customHeight="1">
      <c r="A15" s="4"/>
      <c r="B15" s="4"/>
      <c r="C15" s="4"/>
      <c r="D15" s="4"/>
      <c r="E15" s="4"/>
    </row>
    <row r="16" spans="1:5" s="6" customFormat="1" ht="55.5" customHeight="1">
      <c r="A16" s="32" t="str">
        <f>"         "&amp;Details!C2&amp;" sdbn©v FIvsskkv C³kvs]-ÎÀ {]XnbnÂ \n¶pw ]Xn-\©v Znh-k-¯n-\Iw ]ng CuSm¡n _Ô-s¸« {Sj-dn-bnÂ tÌäv FIvsskkv 0039þ150þ99 ioÀj-I-¯nÂ AShp "&amp;"hcp¯n Cu Hm^o-knÂ dnt¸mÀ«p sNt¿­Xpw  tImSXn tcJ-I-fnÂ \n¶pw Sn tIkv \o¡w sN¿p-¶-Xn\p th­ \S-]SnIÄ  kzoI-cn-t¡-­-XpamWv. ]Xn-\©v Znh-k-¯n-\Iw ]ng HSp-¡m-ªmÂ ASp¯ Znhkw Xs¶ tImS-Xn-bnÂ NmÀÖv joäv kaÀ¸n-t¡­-Xm-Wv."</f>
        <v>          sdbn©v FIvsskkv C³kvs]-ÎÀ {]XnbnÂ \n¶pw ]Xn-\©v Znh-k-¯n-\Iw ]ng CuSm¡n _Ô-s¸« {Sj-dn-bnÂ tÌäv FIvsskkv 0039þ150þ99 ioÀj-I-¯nÂ AShp hcp¯n Cu Hm^o-knÂ dnt¸mÀ«p sNt¿­Xpw  tImSXn tcJ-I-fnÂ \n¶pw Sn tIkv \o¡w sN¿p-¶-Xn\p th­ \S-]SnIÄ  kzoI-cn-t¡-­-XpamWv. ]Xn-\©v Znh-k-¯n-\Iw ]ng HSp-¡m-ªmÂ ASp¯ Znhkw Xs¶ tImS-Xn-bnÂ NmÀÖv joäv kaÀ¸n-t¡­-Xm-Wv.</v>
      </c>
      <c r="B16" s="32"/>
      <c r="C16" s="32"/>
      <c r="D16" s="32"/>
      <c r="E16" s="32"/>
    </row>
    <row r="17" spans="1:5" s="6" customFormat="1" ht="55.5" customHeight="1">
      <c r="A17" s="32"/>
      <c r="B17" s="32"/>
      <c r="C17" s="32"/>
      <c r="D17" s="32"/>
      <c r="E17" s="32"/>
    </row>
    <row r="18" spans="1:5" ht="17.25" customHeight="1">
      <c r="A18" s="3"/>
      <c r="B18" s="3"/>
      <c r="C18" s="3"/>
      <c r="D18" s="3"/>
      <c r="E18" s="3"/>
    </row>
    <row r="20" ht="17.25">
      <c r="E20" s="2" t="s">
        <v>1</v>
      </c>
    </row>
    <row r="21" spans="4:5" ht="17.25">
      <c r="D21" s="33" t="s">
        <v>2</v>
      </c>
      <c r="E21" s="33"/>
    </row>
    <row r="22" spans="1:5" ht="17.25" customHeight="1">
      <c r="A22" s="34">
        <f>Details!C13</f>
        <v>0</v>
      </c>
      <c r="B22" s="34"/>
      <c r="C22" s="34"/>
      <c r="D22" s="34"/>
      <c r="E22" s="34"/>
    </row>
    <row r="23" spans="1:5" ht="17.25" customHeight="1">
      <c r="A23" s="34"/>
      <c r="B23" s="34"/>
      <c r="C23" s="34"/>
      <c r="D23" s="34"/>
      <c r="E23" s="34"/>
    </row>
    <row r="24" spans="1:5" ht="17.25" customHeight="1">
      <c r="A24" s="34"/>
      <c r="B24" s="34"/>
      <c r="C24" s="34"/>
      <c r="D24" s="34"/>
      <c r="E24" s="34"/>
    </row>
    <row r="26" spans="1:5" ht="17.25">
      <c r="A26" s="31" t="str">
        <f>"1.   _lp: sP.-F-^v.-kn.-Fw. tImS-Xn."&amp;Details!C18</f>
        <v>1.   _lp: sP.-F-^v.-kn.-Fw. tImS-Xn.</v>
      </c>
      <c r="B26" s="31"/>
      <c r="C26" s="31"/>
      <c r="D26" s="31"/>
      <c r="E26" s="1"/>
    </row>
    <row r="27" spans="1:5" ht="17.25">
      <c r="A27" s="31" t="s">
        <v>3</v>
      </c>
      <c r="B27" s="31"/>
      <c r="C27" s="31"/>
      <c r="D27" s="31"/>
      <c r="E27" s="1"/>
    </row>
    <row r="28" spans="1:5" ht="17.25">
      <c r="A28" s="31" t="str">
        <f>"3.   "&amp;Details!C2&amp;" FIvsskkv C³kvs]-ÎÀ¡v A\-´c \S-]-Sn-IÄ¡mbn Ab-¡p-¶p. ---"</f>
        <v>3.    FIvsskkv C³kvs]-ÎÀ¡v A\-´c \S-]-Sn-IÄ¡mbn Ab-¡p-¶p. ---</v>
      </c>
      <c r="B28" s="31"/>
      <c r="C28" s="31"/>
      <c r="D28" s="31"/>
      <c r="E28" s="31"/>
    </row>
    <row r="29" spans="1:5" ht="17.25">
      <c r="A29" s="31" t="s">
        <v>4</v>
      </c>
      <c r="B29" s="31"/>
      <c r="C29" s="31"/>
      <c r="D29" s="31"/>
      <c r="E29" s="1"/>
    </row>
  </sheetData>
  <sheetProtection selectLockedCells="1"/>
  <mergeCells count="14">
    <mergeCell ref="A10:E11"/>
    <mergeCell ref="A1:E1"/>
    <mergeCell ref="A2:E2"/>
    <mergeCell ref="A4:E4"/>
    <mergeCell ref="A16:E17"/>
    <mergeCell ref="A5:E5"/>
    <mergeCell ref="A7:E7"/>
    <mergeCell ref="A28:E28"/>
    <mergeCell ref="A27:D27"/>
    <mergeCell ref="A29:D29"/>
    <mergeCell ref="A13:E14"/>
    <mergeCell ref="D21:E21"/>
    <mergeCell ref="A22:E24"/>
    <mergeCell ref="A26:D26"/>
  </mergeCells>
  <printOptions horizontalCentered="1"/>
  <pageMargins left="0.7480314960629921" right="0.7480314960629921" top="0.55" bottom="0.48" header="0.26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king</cp:lastModifiedBy>
  <cp:lastPrinted>2016-05-23T11:12:35Z</cp:lastPrinted>
  <dcterms:created xsi:type="dcterms:W3CDTF">2015-03-20T09:50:40Z</dcterms:created>
  <dcterms:modified xsi:type="dcterms:W3CDTF">2016-05-23T11:12:54Z</dcterms:modified>
  <cp:category/>
  <cp:version/>
  <cp:contentType/>
  <cp:contentStatus/>
</cp:coreProperties>
</file>